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F54031A3-7C81-45DD-8C94-3D4E55E745B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7" i="1"/>
  <c r="I15" i="1"/>
  <c r="I9" i="1"/>
  <c r="I8" i="1"/>
  <c r="I16" i="1" l="1"/>
  <c r="I18" i="1" s="1"/>
</calcChain>
</file>

<file path=xl/sharedStrings.xml><?xml version="1.0" encoding="utf-8"?>
<sst xmlns="http://schemas.openxmlformats.org/spreadsheetml/2006/main" count="46" uniqueCount="38">
  <si>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</si>
  <si>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</si>
  <si>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</si>
  <si>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</si>
  <si>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</si>
  <si>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</si>
  <si>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</si>
  <si>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</si>
  <si>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</si>
  <si>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</si>
  <si>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</si>
  <si>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</si>
  <si>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</si>
  <si>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</si>
  <si>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Položky veřejné zakázky</t>
  </si>
  <si>
    <t>Sazba DPH v %</t>
  </si>
  <si>
    <t>2.</t>
  </si>
  <si>
    <t>3.</t>
  </si>
  <si>
    <t>4.</t>
  </si>
  <si>
    <t>5.</t>
  </si>
  <si>
    <t>Předpokládaná spotřeba položek za období 2 let (24 měsíců)</t>
  </si>
  <si>
    <t>Nabídková cena v Kč bez DPH za položku veřejné zakázky</t>
  </si>
  <si>
    <t>Jednotková cena v Kč bez DPH</t>
  </si>
  <si>
    <t>Název VZ: Léčivý přípravek s účinnou látkou JOMEPROL</t>
  </si>
  <si>
    <t>JOMEPROL#300MG I/ML INJ SOL 1X20ML</t>
  </si>
  <si>
    <t>6.</t>
  </si>
  <si>
    <t>7.</t>
  </si>
  <si>
    <t>8.</t>
  </si>
  <si>
    <t>9.</t>
  </si>
  <si>
    <t>JOMEPROL# 300MG I/ML INJ SOL 1X50ML</t>
  </si>
  <si>
    <t>JOMEPROL# 350MG I/ML INJ SOL 1X200ML</t>
  </si>
  <si>
    <t>JOMEPROL# 350MG I/ML INJ SOL 1X500ML</t>
  </si>
  <si>
    <t>JOMEPROL# 350MG I/ML INJ SOL 1X50ML</t>
  </si>
  <si>
    <t>JOMEPROL# 400MG I/ML INJ SOL 1X100ML</t>
  </si>
  <si>
    <t>JOMEPROL# 400MG I/ML INJ SOL 1X200ML</t>
  </si>
  <si>
    <t>JOMEPROL# 400MG I/ML INJ SOL 1X500ML</t>
  </si>
  <si>
    <t>JOMEPROL# 400MG I/ML INJ SOL 1X50ML</t>
  </si>
  <si>
    <t>V08AB10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</si>
</sst>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right" vertical="center"/>
    </xf>
    <xf numFmtId="164" fontId="9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0" fillId="0" borderId="1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 wrapText="1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8" fillId="0" borderId="1" xfId="0" applyFont="1" applyBorder="1" applyAlignment="1">
      <alignment vertical="top"/>
    </xf>
    <xf numFmtId="0" fontId="4" fillId="0" borderId="0" xfId="0" applyFont="1" applyAlignment="1">
      <alignment horizontal="left"/>
    </xf>
    <xf numFmtId="0" fontId="8" fillId="0" borderId="1" xfId="0" applyFont="1" applyBorder="1" applyAlignment="1">
      <alignment horizontal="left" vertical="top"/>
    </xf>
    <xf numFmtId="164" fontId="8" fillId="5" borderId="2" xfId="0" applyNumberFormat="1" applyFont="1" applyFill="1" applyBorder="1" applyAlignment="1">
      <alignment horizontal="right" vertical="center"/>
    </xf>
    <xf numFmtId="164" fontId="8" fillId="5" borderId="1" xfId="0" applyNumberFormat="1" applyFont="1" applyFill="1" applyBorder="1" applyAlignment="1">
      <alignment horizontal="right" vertical="top"/>
    </xf>
    <xf numFmtId="164" fontId="8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5"/>
  <sheetViews>
    <sheetView tabSelected="1" zoomScaleNormal="100" workbookViewId="0">
      <selection activeCell="J16" sqref="J16"/>
    </sheetView>
  </sheetViews>
  <sheetFormatPr defaultRowHeight="14.4" x14ac:dyDescent="0.3"/>
  <cols>
    <col min="1" max="1" width="7.6640625" customWidth="1"/>
    <col min="2" max="2" width="47.44140625" customWidth="1"/>
    <col min="3" max="3" width="16" customWidth="1"/>
    <col min="4" max="4" width="16.33203125" customWidth="1"/>
    <col min="5" max="5" width="17.77734375" customWidth="1"/>
    <col min="6" max="6" width="13.77734375" customWidth="1"/>
    <col min="7" max="7" width="18.109375" customWidth="1"/>
    <col min="8" max="8" width="18.6640625" customWidth="1"/>
    <col min="9" max="9" width="18.33203125" customWidth="1"/>
    <col min="10" max="10" width="7.88671875" customWidth="1"/>
    <col min="11" max="11" width="12" customWidth="1"/>
  </cols>
  <sheetData>
    <row r="2" spans="1:11" ht="18" x14ac:dyDescent="0.35">
      <c r="A2" s="33" t="s">
        <v>10</v>
      </c>
      <c r="B2" s="33"/>
      <c r="C2" s="1"/>
      <c r="D2" s="1"/>
    </row>
    <row r="3" spans="1:11" ht="15.6" x14ac:dyDescent="0.3">
      <c r="A3" s="30" t="s">
        <v>23</v>
      </c>
      <c r="B3" s="31"/>
      <c r="C3" s="31"/>
      <c r="D3" s="31"/>
      <c r="E3" s="31"/>
      <c r="F3" s="31"/>
      <c r="G3" s="31"/>
      <c r="H3" s="31"/>
      <c r="I3" s="31"/>
    </row>
    <row r="4" spans="1:11" x14ac:dyDescent="0.3">
      <c r="A4" s="8"/>
      <c r="B4" s="9"/>
      <c r="C4" s="9"/>
      <c r="D4" s="9"/>
      <c r="E4" s="9"/>
      <c r="F4" s="9"/>
      <c r="G4" s="9"/>
      <c r="H4" s="9"/>
      <c r="I4" s="9"/>
    </row>
    <row r="6" spans="1:11" ht="69" x14ac:dyDescent="0.3">
      <c r="A6" s="13" t="s">
        <v>8</v>
      </c>
      <c r="B6" s="14" t="s">
        <v>14</v>
      </c>
      <c r="C6" s="14" t="s">
        <v>0</v>
      </c>
      <c r="D6" s="14" t="s">
        <v>9</v>
      </c>
      <c r="E6" s="13" t="s">
        <v>12</v>
      </c>
      <c r="F6" s="13" t="s">
        <v>1</v>
      </c>
      <c r="G6" s="15" t="s">
        <v>20</v>
      </c>
      <c r="H6" s="13" t="s">
        <v>21</v>
      </c>
      <c r="I6" s="15" t="s">
        <v>13</v>
      </c>
      <c r="J6" s="13" t="s">
        <v>15</v>
      </c>
      <c r="K6" s="13" t="s">
        <v>22</v>
      </c>
    </row>
    <row r="7" spans="1:11" s="7" customFormat="1" x14ac:dyDescent="0.3">
      <c r="A7" s="16" t="s">
        <v>11</v>
      </c>
      <c r="B7" s="24" t="s">
        <v>24</v>
      </c>
      <c r="C7" s="17"/>
      <c r="D7" s="17"/>
      <c r="E7" s="17"/>
      <c r="F7" s="18" t="s">
        <v>37</v>
      </c>
      <c r="G7" s="25">
        <v>120</v>
      </c>
      <c r="H7" s="19">
        <v>0</v>
      </c>
      <c r="I7" s="20">
        <f t="shared" ref="I7:I15" si="0">G7*H7</f>
        <v>0</v>
      </c>
      <c r="J7" s="21"/>
      <c r="K7" s="22">
        <v>0</v>
      </c>
    </row>
    <row r="8" spans="1:11" s="7" customFormat="1" x14ac:dyDescent="0.3">
      <c r="A8" s="16" t="s">
        <v>16</v>
      </c>
      <c r="B8" s="24" t="s">
        <v>29</v>
      </c>
      <c r="C8" s="17"/>
      <c r="D8" s="17"/>
      <c r="E8" s="17"/>
      <c r="F8" s="18" t="s">
        <v>37</v>
      </c>
      <c r="G8" s="26">
        <v>100</v>
      </c>
      <c r="H8" s="19">
        <v>0</v>
      </c>
      <c r="I8" s="20">
        <f t="shared" si="0"/>
        <v>0</v>
      </c>
      <c r="J8" s="21"/>
      <c r="K8" s="22">
        <v>0</v>
      </c>
    </row>
    <row r="9" spans="1:11" s="7" customFormat="1" x14ac:dyDescent="0.3">
      <c r="A9" s="16" t="s">
        <v>17</v>
      </c>
      <c r="B9" s="24" t="s">
        <v>30</v>
      </c>
      <c r="C9" s="17"/>
      <c r="D9" s="17"/>
      <c r="E9" s="17"/>
      <c r="F9" s="18" t="s">
        <v>37</v>
      </c>
      <c r="G9" s="25">
        <v>30</v>
      </c>
      <c r="H9" s="19">
        <v>0</v>
      </c>
      <c r="I9" s="20">
        <f t="shared" si="0"/>
        <v>0</v>
      </c>
      <c r="J9" s="21"/>
      <c r="K9" s="22">
        <v>0</v>
      </c>
    </row>
    <row r="10" spans="1:11" s="7" customFormat="1" x14ac:dyDescent="0.3">
      <c r="A10" s="16" t="s">
        <v>18</v>
      </c>
      <c r="B10" s="24" t="s">
        <v>31</v>
      </c>
      <c r="C10" s="17"/>
      <c r="D10" s="17"/>
      <c r="E10" s="17"/>
      <c r="F10" s="18" t="s">
        <v>37</v>
      </c>
      <c r="G10" s="25">
        <v>34</v>
      </c>
      <c r="H10" s="19">
        <v>0</v>
      </c>
      <c r="I10" s="20">
        <f t="shared" si="0"/>
        <v>0</v>
      </c>
      <c r="J10" s="21"/>
      <c r="K10" s="22">
        <v>0</v>
      </c>
    </row>
    <row r="11" spans="1:11" s="7" customFormat="1" x14ac:dyDescent="0.3">
      <c r="A11" s="16" t="s">
        <v>19</v>
      </c>
      <c r="B11" s="24" t="s">
        <v>32</v>
      </c>
      <c r="C11" s="17"/>
      <c r="D11" s="17"/>
      <c r="E11" s="17"/>
      <c r="F11" s="18" t="s">
        <v>37</v>
      </c>
      <c r="G11" s="25">
        <v>3176</v>
      </c>
      <c r="H11" s="19">
        <v>0</v>
      </c>
      <c r="I11" s="20">
        <f t="shared" si="0"/>
        <v>0</v>
      </c>
      <c r="J11" s="21"/>
      <c r="K11" s="22">
        <v>0</v>
      </c>
    </row>
    <row r="12" spans="1:11" s="7" customFormat="1" x14ac:dyDescent="0.3">
      <c r="A12" s="16" t="s">
        <v>25</v>
      </c>
      <c r="B12" s="24" t="s">
        <v>33</v>
      </c>
      <c r="C12" s="17"/>
      <c r="D12" s="17"/>
      <c r="E12" s="17"/>
      <c r="F12" s="18" t="s">
        <v>37</v>
      </c>
      <c r="G12" s="25">
        <v>1860</v>
      </c>
      <c r="H12" s="19">
        <v>0</v>
      </c>
      <c r="I12" s="20">
        <f t="shared" si="0"/>
        <v>0</v>
      </c>
      <c r="J12" s="21"/>
      <c r="K12" s="22">
        <v>0</v>
      </c>
    </row>
    <row r="13" spans="1:11" s="7" customFormat="1" x14ac:dyDescent="0.3">
      <c r="A13" s="16" t="s">
        <v>26</v>
      </c>
      <c r="B13" s="24" t="s">
        <v>34</v>
      </c>
      <c r="C13" s="17"/>
      <c r="D13" s="17"/>
      <c r="E13" s="17"/>
      <c r="F13" s="18" t="s">
        <v>37</v>
      </c>
      <c r="G13" s="25">
        <v>3020</v>
      </c>
      <c r="H13" s="19">
        <v>0</v>
      </c>
      <c r="I13" s="20">
        <f t="shared" si="0"/>
        <v>0</v>
      </c>
      <c r="J13" s="21"/>
      <c r="K13" s="22">
        <v>0</v>
      </c>
    </row>
    <row r="14" spans="1:11" s="7" customFormat="1" ht="17.25" customHeight="1" x14ac:dyDescent="0.3">
      <c r="A14" s="16" t="s">
        <v>27</v>
      </c>
      <c r="B14" s="24" t="s">
        <v>35</v>
      </c>
      <c r="C14" s="17"/>
      <c r="D14" s="17"/>
      <c r="E14" s="17"/>
      <c r="F14" s="18" t="s">
        <v>37</v>
      </c>
      <c r="G14" s="26">
        <v>950</v>
      </c>
      <c r="H14" s="19">
        <v>0</v>
      </c>
      <c r="I14" s="20">
        <f t="shared" si="0"/>
        <v>0</v>
      </c>
      <c r="J14" s="21"/>
      <c r="K14" s="22">
        <v>0</v>
      </c>
    </row>
    <row r="15" spans="1:11" s="7" customFormat="1" x14ac:dyDescent="0.3">
      <c r="A15" s="16" t="s">
        <v>28</v>
      </c>
      <c r="B15" s="24" t="s">
        <v>36</v>
      </c>
      <c r="C15" s="17"/>
      <c r="D15" s="17"/>
      <c r="E15" s="17"/>
      <c r="F15" s="18" t="s">
        <v>37</v>
      </c>
      <c r="G15" s="26">
        <v>540</v>
      </c>
      <c r="H15" s="19">
        <v>0</v>
      </c>
      <c r="I15" s="20">
        <f t="shared" si="0"/>
        <v>0</v>
      </c>
      <c r="J15" s="21"/>
      <c r="K15" s="22">
        <v>0</v>
      </c>
    </row>
    <row r="16" spans="1:11" x14ac:dyDescent="0.3">
      <c r="B16" s="23"/>
      <c r="C16" s="23"/>
      <c r="D16" s="23"/>
      <c r="E16" s="23"/>
      <c r="F16" s="27"/>
      <c r="G16" s="34" t="s">
        <v>4</v>
      </c>
      <c r="H16" s="34"/>
      <c r="I16" s="35">
        <f>SUM(I7:I15)</f>
        <v>0</v>
      </c>
      <c r="J16" s="23"/>
    </row>
    <row r="17" spans="1:9" s="11" customFormat="1" ht="15.75" customHeight="1" x14ac:dyDescent="0.3">
      <c r="F17" s="28"/>
      <c r="G17" s="32" t="s">
        <v>6</v>
      </c>
      <c r="H17" s="32"/>
      <c r="I17" s="36">
        <v>0</v>
      </c>
    </row>
    <row r="18" spans="1:9" x14ac:dyDescent="0.3">
      <c r="G18" s="34" t="s">
        <v>5</v>
      </c>
      <c r="H18" s="34"/>
      <c r="I18" s="37">
        <f>SUM(I16:I17)</f>
        <v>0</v>
      </c>
    </row>
    <row r="19" spans="1:9" x14ac:dyDescent="0.3">
      <c r="G19" s="3"/>
      <c r="H19" s="2"/>
      <c r="I19" s="10"/>
    </row>
    <row r="22" spans="1:9" x14ac:dyDescent="0.3">
      <c r="A22" s="6" t="s">
        <v>3</v>
      </c>
      <c r="B22" s="6"/>
      <c r="C22" s="6"/>
      <c r="D22" s="6"/>
      <c r="E22" s="5"/>
    </row>
    <row r="23" spans="1:9" x14ac:dyDescent="0.3">
      <c r="G23" s="4"/>
      <c r="H23" s="4"/>
    </row>
    <row r="24" spans="1:9" ht="15" customHeight="1" x14ac:dyDescent="0.3">
      <c r="A24" s="29" t="s">
        <v>7</v>
      </c>
      <c r="B24" s="29"/>
      <c r="C24" s="29"/>
      <c r="D24" s="29"/>
      <c r="E24" s="29"/>
      <c r="H24" s="12"/>
    </row>
    <row r="25" spans="1:9" x14ac:dyDescent="0.3">
      <c r="A25" t="s">
        <v>2</v>
      </c>
    </row>
  </sheetData>
  <mergeCells count="6">
    <mergeCell ref="A24:E24"/>
    <mergeCell ref="A3:I3"/>
    <mergeCell ref="G17:H17"/>
    <mergeCell ref="A2:B2"/>
    <mergeCell ref="G16:H16"/>
    <mergeCell ref="G18:H18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2025-03-24T23:27:27Z</dcterms:modified>
</cp:coreProperties>
</file>